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\co\Public\Communications\Webshare\external\maintenance\files\operations\"/>
    </mc:Choice>
  </mc:AlternateContent>
  <bookViews>
    <workbookView xWindow="0" yWindow="0" windowWidth="28800" windowHeight="13020"/>
  </bookViews>
  <sheets>
    <sheet name="Sheet1" sheetId="1" r:id="rId1"/>
  </sheets>
  <definedNames>
    <definedName name="_xlnm.Print_Area" localSheetId="0">Sheet1!$A$1:$D$70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<sst xmlns="http://schemas.openxmlformats.org/spreadsheetml/2006/main" count="131" uniqueCount="79">
  <si>
    <t>Cones</t>
  </si>
  <si>
    <t>Barrels</t>
  </si>
  <si>
    <t>Barricades</t>
  </si>
  <si>
    <t>Category 1</t>
  </si>
  <si>
    <t>Tubular Markers</t>
  </si>
  <si>
    <t>Weighted Channelizers</t>
  </si>
  <si>
    <t>Truck &amp; Trailer Mounted Attenuators</t>
  </si>
  <si>
    <t>Scorpion II Truck &amp; Trailer Mounted</t>
  </si>
  <si>
    <t>Blade Truck &amp; Trailer Mounted</t>
  </si>
  <si>
    <t>Can be purchased and used at any time.</t>
  </si>
  <si>
    <t>Purchase By</t>
  </si>
  <si>
    <t>All other Attenuators</t>
  </si>
  <si>
    <t>End Of Service Life</t>
  </si>
  <si>
    <t xml:space="preserve">Minnesota Design </t>
  </si>
  <si>
    <t>Ground Mounted U Channel</t>
  </si>
  <si>
    <t>Minnesota Barricade</t>
  </si>
  <si>
    <t>Devices</t>
  </si>
  <si>
    <t>Category 2</t>
  </si>
  <si>
    <t>Category 3</t>
  </si>
  <si>
    <t>BarrierGuard 800</t>
  </si>
  <si>
    <t>BarrierGuard 800 Gate</t>
  </si>
  <si>
    <t>BarrierGuard 800 MDS</t>
  </si>
  <si>
    <t>BarrierGuard 800 VLB</t>
  </si>
  <si>
    <t>ZoneGuard</t>
  </si>
  <si>
    <t>ArmorGuard Barrier</t>
  </si>
  <si>
    <t>Orion Barrier</t>
  </si>
  <si>
    <t>Defender 100 HC</t>
  </si>
  <si>
    <t>Defender 100 LDS</t>
  </si>
  <si>
    <t>Vulcan Barrier</t>
  </si>
  <si>
    <t>Triton TL-3</t>
  </si>
  <si>
    <t>Sentry Water-Cable Barrier</t>
  </si>
  <si>
    <t>Yodock 2001</t>
  </si>
  <si>
    <t>Moveable Concrete Barrier</t>
  </si>
  <si>
    <t>18” CRTS Barrier: Road Zipper Barrier – Concrete Reactive Tension System (CRTS) 18”</t>
  </si>
  <si>
    <t>24" QMB Barrier: Road Zipper Barrier – Quickchange Moveable Barrier (QMB) 24"</t>
  </si>
  <si>
    <t>Portable non-concrete barrier</t>
  </si>
  <si>
    <t>Water-filled barrier</t>
  </si>
  <si>
    <t>Temporary Crash Cushions</t>
  </si>
  <si>
    <t>SCI100GM Impact Attenuator</t>
  </si>
  <si>
    <t>Absorb-M Crash Cushion</t>
  </si>
  <si>
    <t>Big Sandy</t>
  </si>
  <si>
    <t>Sentry Longitudinal Energy Dissipator (SLED)</t>
  </si>
  <si>
    <t>Hill &amp; Smith</t>
  </si>
  <si>
    <t>Lindsay Transportation Solutions</t>
  </si>
  <si>
    <t>TrafFix Devices</t>
  </si>
  <si>
    <t>Gregory Industries</t>
  </si>
  <si>
    <t>Blade/Verdegro</t>
  </si>
  <si>
    <t>Plasticade</t>
  </si>
  <si>
    <t>MDI</t>
  </si>
  <si>
    <t>MnDOT</t>
  </si>
  <si>
    <t>4860M-LT</t>
  </si>
  <si>
    <t>SS340</t>
  </si>
  <si>
    <t>SS410</t>
  </si>
  <si>
    <t>SS520</t>
  </si>
  <si>
    <t>SS420</t>
  </si>
  <si>
    <t>SS300/SS300A</t>
  </si>
  <si>
    <t>SSRB800</t>
  </si>
  <si>
    <t>Aluminum Buster</t>
  </si>
  <si>
    <t>Safe Barriers</t>
  </si>
  <si>
    <t>HV2</t>
  </si>
  <si>
    <t>Safety Barrier</t>
  </si>
  <si>
    <t>Engery Absorbtion</t>
  </si>
  <si>
    <t>Multiple</t>
  </si>
  <si>
    <t>Manufacturer</t>
  </si>
  <si>
    <t>Highway Care</t>
  </si>
  <si>
    <t>Trinity Highway</t>
  </si>
  <si>
    <t>Temporary Sign Supports (This includes roll-up sign supports)</t>
  </si>
  <si>
    <t>TTMA-200 Trailer Mounted</t>
  </si>
  <si>
    <t>Category 1 with Attached Device Tested Under NCHRP 350</t>
  </si>
  <si>
    <t>Small, portable lighting                
(Such as balloon lighting)</t>
  </si>
  <si>
    <t>Category 4 (Trailer-Mounted Devices)</t>
  </si>
  <si>
    <t>No Crashworthy Trailer-Mounted Devices Exist. The purchase of these devices must be based on what is available on MnDOT APL.
-Should be shielded when possible
-Should be removed when not needed
-Shall be delineated when deployed and not shielded</t>
  </si>
  <si>
    <t>Z Stand</t>
  </si>
  <si>
    <t>Street Smart Rental</t>
  </si>
  <si>
    <r>
      <t xml:space="preserve">Work Zone Lighting 
</t>
    </r>
    <r>
      <rPr>
        <sz val="10"/>
        <color theme="1"/>
        <rFont val="Calibri"/>
        <family val="2"/>
        <scheme val="minor"/>
      </rPr>
      <t>(NCHRP 350 Compliant, Otherwise Consider Category 4 Option)</t>
    </r>
  </si>
  <si>
    <r>
      <t xml:space="preserve">Note: Any devices that reference a Purchase by or End of service dates, are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MASH compliant devices.</t>
    </r>
  </si>
  <si>
    <t>Last Edited:</t>
  </si>
  <si>
    <t>Category 1 devices cannot be used with attachments unless MASH tested with said device. Examples: Flashing lights, signs, etc.…</t>
  </si>
  <si>
    <t>Crashworthy Device Sunset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</si>
</sst>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4" fillId="0" borderId="1" xfId="1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4" fillId="0" borderId="4" xfId="1" applyBorder="1" applyAlignment="1">
      <alignment horizontal="left" wrapText="1"/>
    </xf>
    <xf numFmtId="0" fontId="4" fillId="0" borderId="4" xfId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14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4" fillId="0" borderId="3" xfId="1" applyBorder="1" applyAlignment="1">
      <alignment wrapText="1"/>
    </xf>
    <xf numFmtId="0" fontId="0" fillId="0" borderId="3" xfId="0" applyFont="1" applyBorder="1" applyAlignment="1">
      <alignment horizontal="center"/>
    </xf>
    <xf numFmtId="0" fontId="4" fillId="0" borderId="3" xfId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14" fontId="7" fillId="0" borderId="0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adsidepooledfund.org/work-zone/plasticade-ss420-sign-stand-system-with-industry-standard-48-x-48-aluminum-sign/" TargetMode="External"/><Relationship Id="rId13" Type="http://schemas.openxmlformats.org/officeDocument/2006/relationships/hyperlink" Target="http://www.dot.state.mn.us/products/temporarytrafficcontrol/mobilecrashattenuators.html" TargetMode="External"/><Relationship Id="rId18" Type="http://schemas.openxmlformats.org/officeDocument/2006/relationships/hyperlink" Target="https://hv2barrier.com/" TargetMode="External"/><Relationship Id="rId26" Type="http://schemas.openxmlformats.org/officeDocument/2006/relationships/hyperlink" Target="https://www.traffixdevices.com/products/attenuators/sled-us" TargetMode="External"/><Relationship Id="rId3" Type="http://schemas.openxmlformats.org/officeDocument/2006/relationships/hyperlink" Target="https://www.roadsidepooledfund.org/work-zone/4860m-lt/" TargetMode="External"/><Relationship Id="rId21" Type="http://schemas.openxmlformats.org/officeDocument/2006/relationships/hyperlink" Target="https://hillandsmith.com/products/zoneguard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roadsidepooledfund.org/work-zone/plasticade-ss420-sign-stand-system-with-industry-standard-48-x-48-aluminum-sign/" TargetMode="External"/><Relationship Id="rId12" Type="http://schemas.openxmlformats.org/officeDocument/2006/relationships/hyperlink" Target="https://www.traffixdevices.com/products/attenuators/scorpion2-tma" TargetMode="External"/><Relationship Id="rId17" Type="http://schemas.openxmlformats.org/officeDocument/2006/relationships/hyperlink" Target="https://www.traffixdevices.com/products/barriers/sentry/?L+scstore+pdvn4581ff046c04+1359196076" TargetMode="External"/><Relationship Id="rId25" Type="http://schemas.openxmlformats.org/officeDocument/2006/relationships/hyperlink" Target="https://www.traffixdevices.com/products/attenuators/big-sandy" TargetMode="External"/><Relationship Id="rId33" Type="http://schemas.openxmlformats.org/officeDocument/2006/relationships/hyperlink" Target="https://www.streetsmartrental.com/products/zee-stands.html/" TargetMode="External"/><Relationship Id="rId2" Type="http://schemas.openxmlformats.org/officeDocument/2006/relationships/hyperlink" Target="http://www.dot.state.mn.us/trafficeng/workzone/doc/tempsigninstallation.pdf" TargetMode="External"/><Relationship Id="rId16" Type="http://schemas.openxmlformats.org/officeDocument/2006/relationships/hyperlink" Target="http://www.energyabsorption.com/products/products_triton_tl_3.asp" TargetMode="External"/><Relationship Id="rId20" Type="http://schemas.openxmlformats.org/officeDocument/2006/relationships/hyperlink" Target="https://www.safebarriers.com/products/anchored-barriers-safety-roads/" TargetMode="External"/><Relationship Id="rId29" Type="http://schemas.openxmlformats.org/officeDocument/2006/relationships/hyperlink" Target="http://www.barriersystemsinc.com/movable-workzone-barrier" TargetMode="External"/><Relationship Id="rId1" Type="http://schemas.openxmlformats.org/officeDocument/2006/relationships/hyperlink" Target="http://www.dot.state.mn.us/trafficeng/products/350signs/350MNapprovedsignstructures.pdf" TargetMode="External"/><Relationship Id="rId6" Type="http://schemas.openxmlformats.org/officeDocument/2006/relationships/hyperlink" Target="https://www.roadsidepooledfund.org/work-zone/plasticade-ss520-sign-stand-system-with-industry-standard-48-x-48-rollup-sign/" TargetMode="External"/><Relationship Id="rId11" Type="http://schemas.openxmlformats.org/officeDocument/2006/relationships/hyperlink" Target="https://www.blade-tma.com/" TargetMode="External"/><Relationship Id="rId24" Type="http://schemas.openxmlformats.org/officeDocument/2006/relationships/hyperlink" Target="http://www.barriersystemsinc.com/absorb-m-mash-water-filled-crash-cushion" TargetMode="External"/><Relationship Id="rId32" Type="http://schemas.openxmlformats.org/officeDocument/2006/relationships/hyperlink" Target="https://trinityhighway.com/product/vulcan-barrier/" TargetMode="External"/><Relationship Id="rId5" Type="http://schemas.openxmlformats.org/officeDocument/2006/relationships/hyperlink" Target="https://www.roadsidepooledfund.org/work-zone/plasticade-ss410-sign-stand-system-with-industry-standard-48-x-48-rollup-sign/" TargetMode="External"/><Relationship Id="rId15" Type="http://schemas.openxmlformats.org/officeDocument/2006/relationships/hyperlink" Target="https://www.roadsidepooledfund.org/work-zone/mdi-worldwide-5012-sign-stands/" TargetMode="External"/><Relationship Id="rId23" Type="http://schemas.openxmlformats.org/officeDocument/2006/relationships/hyperlink" Target="https://hillandsmith.com/products/smart-cushion/" TargetMode="External"/><Relationship Id="rId28" Type="http://schemas.openxmlformats.org/officeDocument/2006/relationships/hyperlink" Target="https://www.highwaycare.com/bg800-gate" TargetMode="External"/><Relationship Id="rId10" Type="http://schemas.openxmlformats.org/officeDocument/2006/relationships/hyperlink" Target="https://www.roadsidepooledfund.org/work-zone/__trashed-3/" TargetMode="External"/><Relationship Id="rId19" Type="http://schemas.openxmlformats.org/officeDocument/2006/relationships/hyperlink" Target="https://www.safebarriers.com/products/anchored-barriers-safety-roads/" TargetMode="External"/><Relationship Id="rId31" Type="http://schemas.openxmlformats.org/officeDocument/2006/relationships/hyperlink" Target="https://trinityhighway.com/product/yodock-2001-barricade/" TargetMode="External"/><Relationship Id="rId4" Type="http://schemas.openxmlformats.org/officeDocument/2006/relationships/hyperlink" Target="https://www.roadsidepooledfund.org/work-zone/plasticade-ss340-sign-stand-system-with-industry-standard-48-x-48-rollup-sign-2/" TargetMode="External"/><Relationship Id="rId9" Type="http://schemas.openxmlformats.org/officeDocument/2006/relationships/hyperlink" Target="https://www.roadsidepooledfund.org/work-zone/aluminum-buster-sign-stand-2/" TargetMode="External"/><Relationship Id="rId14" Type="http://schemas.openxmlformats.org/officeDocument/2006/relationships/hyperlink" Target="http://www.dot.state.mn.us/trafficeng/products/350signs/350MNapprovedbarricades.pdf" TargetMode="External"/><Relationship Id="rId22" Type="http://schemas.openxmlformats.org/officeDocument/2006/relationships/hyperlink" Target="http://www.barriersystemsinc.com/applications" TargetMode="External"/><Relationship Id="rId27" Type="http://schemas.openxmlformats.org/officeDocument/2006/relationships/hyperlink" Target="https://www.highwaycare.com/bg800-temp-steel-barrier" TargetMode="External"/><Relationship Id="rId30" Type="http://schemas.openxmlformats.org/officeDocument/2006/relationships/hyperlink" Target="http://www.barriersystemsinc.com/orion-portable-steel-barr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="130" zoomScaleNormal="130" workbookViewId="0">
      <pane ySplit="2" topLeftCell="A39" activePane="bottomLeft" state="frozen"/>
      <selection pane="bottomLeft" activeCell="A53" sqref="A53:XFD53"/>
    </sheetView>
  </sheetViews>
  <sheetFormatPr defaultRowHeight="15" x14ac:dyDescent="0.25"/>
  <cols>
    <col min="1" max="1" width="25.5703125" style="25" customWidth="1"/>
    <col min="2" max="2" width="31.7109375" style="4" customWidth="1"/>
    <col min="3" max="4" width="18.5703125" style="1" customWidth="1"/>
  </cols>
  <sheetData>
    <row r="1" spans="1:10" ht="31.5" x14ac:dyDescent="0.5">
      <c r="A1" s="61" t="s">
        <v>78</v>
      </c>
      <c r="B1" s="62"/>
      <c r="C1" s="62"/>
      <c r="D1" s="63"/>
      <c r="E1" s="3"/>
      <c r="F1" s="3"/>
      <c r="G1" s="3"/>
      <c r="H1" s="3"/>
      <c r="I1" s="3"/>
      <c r="J1" s="3"/>
    </row>
    <row r="2" spans="1:10" ht="15" customHeight="1" x14ac:dyDescent="0.25">
      <c r="A2" s="24" t="s">
        <v>63</v>
      </c>
      <c r="B2" s="7" t="s">
        <v>16</v>
      </c>
      <c r="C2" s="8" t="s">
        <v>10</v>
      </c>
      <c r="D2" s="18" t="s">
        <v>12</v>
      </c>
      <c r="E2" s="1"/>
      <c r="F2" s="1"/>
      <c r="G2" s="1"/>
      <c r="H2" s="1"/>
      <c r="I2" s="1"/>
      <c r="J2" s="1"/>
    </row>
    <row r="3" spans="1:10" ht="21" customHeight="1" x14ac:dyDescent="0.35">
      <c r="A3" s="44" t="s">
        <v>3</v>
      </c>
      <c r="B3" s="45"/>
      <c r="C3" s="45"/>
      <c r="D3" s="46"/>
    </row>
    <row r="4" spans="1:10" ht="15" customHeight="1" x14ac:dyDescent="0.25">
      <c r="A4" s="24" t="s">
        <v>62</v>
      </c>
      <c r="B4" s="10" t="s">
        <v>0</v>
      </c>
      <c r="C4" s="56" t="s">
        <v>9</v>
      </c>
      <c r="D4" s="57"/>
      <c r="E4" s="2"/>
      <c r="F4" s="2"/>
    </row>
    <row r="5" spans="1:10" ht="15" customHeight="1" x14ac:dyDescent="0.25">
      <c r="A5" s="24" t="s">
        <v>62</v>
      </c>
      <c r="B5" s="10" t="s">
        <v>1</v>
      </c>
      <c r="C5" s="56" t="s">
        <v>9</v>
      </c>
      <c r="D5" s="57"/>
      <c r="E5" s="3"/>
      <c r="F5" s="3"/>
    </row>
    <row r="6" spans="1:10" ht="15" customHeight="1" x14ac:dyDescent="0.25">
      <c r="A6" s="24" t="s">
        <v>62</v>
      </c>
      <c r="B6" s="10" t="s">
        <v>4</v>
      </c>
      <c r="C6" s="56" t="s">
        <v>9</v>
      </c>
      <c r="D6" s="57"/>
      <c r="E6" s="3"/>
      <c r="F6" s="3"/>
    </row>
    <row r="7" spans="1:10" ht="14.25" customHeight="1" x14ac:dyDescent="0.25">
      <c r="A7" s="24" t="s">
        <v>62</v>
      </c>
      <c r="B7" s="10" t="s">
        <v>5</v>
      </c>
      <c r="C7" s="56" t="s">
        <v>9</v>
      </c>
      <c r="D7" s="57"/>
      <c r="E7" s="3"/>
      <c r="F7" s="3"/>
    </row>
    <row r="8" spans="1:10" ht="14.25" customHeight="1" x14ac:dyDescent="0.25">
      <c r="A8" s="53" t="s">
        <v>77</v>
      </c>
      <c r="B8" s="54"/>
      <c r="C8" s="54"/>
      <c r="D8" s="55"/>
    </row>
    <row r="9" spans="1:10" ht="15" customHeight="1" x14ac:dyDescent="0.25">
      <c r="A9" s="28"/>
      <c r="B9" s="15"/>
      <c r="C9" s="16"/>
      <c r="D9" s="27"/>
    </row>
    <row r="10" spans="1:10" ht="21" x14ac:dyDescent="0.35">
      <c r="A10" s="44" t="s">
        <v>17</v>
      </c>
      <c r="B10" s="45"/>
      <c r="C10" s="45"/>
      <c r="D10" s="46"/>
    </row>
    <row r="11" spans="1:10" ht="15" customHeight="1" x14ac:dyDescent="0.25">
      <c r="A11" s="24" t="s">
        <v>62</v>
      </c>
      <c r="B11" s="10" t="s">
        <v>2</v>
      </c>
      <c r="C11" s="8">
        <v>43830</v>
      </c>
      <c r="D11" s="18">
        <v>45657</v>
      </c>
    </row>
    <row r="12" spans="1:10" ht="16.5" customHeight="1" x14ac:dyDescent="0.25">
      <c r="A12" s="24" t="s">
        <v>49</v>
      </c>
      <c r="B12" s="11" t="s">
        <v>15</v>
      </c>
      <c r="C12" s="8">
        <v>43830</v>
      </c>
      <c r="D12" s="18">
        <v>45657</v>
      </c>
    </row>
    <row r="13" spans="1:10" ht="16.5" customHeight="1" x14ac:dyDescent="0.25">
      <c r="A13" s="67" t="s">
        <v>68</v>
      </c>
      <c r="B13" s="68"/>
      <c r="C13" s="29">
        <v>43830</v>
      </c>
      <c r="D13" s="18">
        <v>45657</v>
      </c>
    </row>
    <row r="14" spans="1:10" ht="15" customHeight="1" x14ac:dyDescent="0.25">
      <c r="A14" s="28"/>
      <c r="B14" s="23"/>
      <c r="C14" s="9"/>
      <c r="D14" s="20"/>
    </row>
    <row r="15" spans="1:10" ht="18" customHeight="1" x14ac:dyDescent="0.3">
      <c r="A15" s="64" t="s">
        <v>66</v>
      </c>
      <c r="B15" s="65"/>
      <c r="C15" s="65"/>
      <c r="D15" s="66"/>
    </row>
    <row r="16" spans="1:10" ht="16.5" customHeight="1" x14ac:dyDescent="0.25">
      <c r="A16" s="24" t="s">
        <v>49</v>
      </c>
      <c r="B16" s="11" t="s">
        <v>13</v>
      </c>
      <c r="C16" s="8">
        <v>43830</v>
      </c>
      <c r="D16" s="18">
        <v>45657</v>
      </c>
    </row>
    <row r="17" spans="1:4" ht="16.5" customHeight="1" x14ac:dyDescent="0.25">
      <c r="A17" s="24" t="s">
        <v>49</v>
      </c>
      <c r="B17" s="11" t="s">
        <v>14</v>
      </c>
      <c r="C17" s="8">
        <v>43830</v>
      </c>
      <c r="D17" s="18">
        <v>45657</v>
      </c>
    </row>
    <row r="18" spans="1:4" ht="16.5" customHeight="1" x14ac:dyDescent="0.25">
      <c r="A18" s="24" t="s">
        <v>48</v>
      </c>
      <c r="B18" s="11" t="s">
        <v>50</v>
      </c>
      <c r="C18" s="56" t="s">
        <v>9</v>
      </c>
      <c r="D18" s="57"/>
    </row>
    <row r="19" spans="1:4" ht="16.5" customHeight="1" x14ac:dyDescent="0.25">
      <c r="A19" s="24" t="s">
        <v>48</v>
      </c>
      <c r="B19" s="11">
        <v>5012</v>
      </c>
      <c r="C19" s="56" t="s">
        <v>9</v>
      </c>
      <c r="D19" s="57"/>
    </row>
    <row r="20" spans="1:4" ht="20.25" customHeight="1" x14ac:dyDescent="0.25">
      <c r="A20" s="24" t="s">
        <v>47</v>
      </c>
      <c r="B20" s="11" t="s">
        <v>51</v>
      </c>
      <c r="C20" s="56" t="s">
        <v>9</v>
      </c>
      <c r="D20" s="57"/>
    </row>
    <row r="21" spans="1:4" ht="18.75" customHeight="1" x14ac:dyDescent="0.25">
      <c r="A21" s="24" t="s">
        <v>47</v>
      </c>
      <c r="B21" s="12" t="s">
        <v>52</v>
      </c>
      <c r="C21" s="56" t="s">
        <v>9</v>
      </c>
      <c r="D21" s="57"/>
    </row>
    <row r="22" spans="1:4" ht="18.75" customHeight="1" x14ac:dyDescent="0.25">
      <c r="A22" s="24" t="s">
        <v>47</v>
      </c>
      <c r="B22" s="12" t="s">
        <v>53</v>
      </c>
      <c r="C22" s="56" t="s">
        <v>9</v>
      </c>
      <c r="D22" s="57"/>
    </row>
    <row r="23" spans="1:4" ht="18.75" customHeight="1" x14ac:dyDescent="0.25">
      <c r="A23" s="24" t="s">
        <v>47</v>
      </c>
      <c r="B23" s="12" t="s">
        <v>54</v>
      </c>
      <c r="C23" s="56" t="s">
        <v>9</v>
      </c>
      <c r="D23" s="57"/>
    </row>
    <row r="24" spans="1:4" ht="18.75" customHeight="1" x14ac:dyDescent="0.25">
      <c r="A24" s="24" t="s">
        <v>47</v>
      </c>
      <c r="B24" s="12" t="s">
        <v>55</v>
      </c>
      <c r="C24" s="56" t="s">
        <v>9</v>
      </c>
      <c r="D24" s="57"/>
    </row>
    <row r="25" spans="1:4" ht="18.75" customHeight="1" x14ac:dyDescent="0.25">
      <c r="A25" s="24" t="s">
        <v>47</v>
      </c>
      <c r="B25" s="12" t="s">
        <v>56</v>
      </c>
      <c r="C25" s="56" t="s">
        <v>9</v>
      </c>
      <c r="D25" s="57"/>
    </row>
    <row r="26" spans="1:4" ht="18.75" customHeight="1" x14ac:dyDescent="0.25">
      <c r="A26" s="24" t="s">
        <v>73</v>
      </c>
      <c r="B26" s="12" t="s">
        <v>72</v>
      </c>
      <c r="C26" s="30">
        <v>43830</v>
      </c>
      <c r="D26" s="18">
        <v>45657</v>
      </c>
    </row>
    <row r="27" spans="1:4" ht="18.75" customHeight="1" x14ac:dyDescent="0.25">
      <c r="A27" s="24" t="s">
        <v>44</v>
      </c>
      <c r="B27" s="12" t="s">
        <v>57</v>
      </c>
      <c r="C27" s="56" t="s">
        <v>9</v>
      </c>
      <c r="D27" s="57"/>
    </row>
    <row r="28" spans="1:4" ht="15" customHeight="1" x14ac:dyDescent="0.25">
      <c r="A28" s="28"/>
      <c r="B28" s="21"/>
      <c r="C28" s="22"/>
      <c r="D28" s="26"/>
    </row>
    <row r="29" spans="1:4" ht="33.75" customHeight="1" x14ac:dyDescent="0.3">
      <c r="A29" s="47" t="s">
        <v>74</v>
      </c>
      <c r="B29" s="48"/>
      <c r="C29" s="48"/>
      <c r="D29" s="49"/>
    </row>
    <row r="30" spans="1:4" ht="30" x14ac:dyDescent="0.25">
      <c r="A30" s="24" t="s">
        <v>62</v>
      </c>
      <c r="B30" s="10" t="s">
        <v>69</v>
      </c>
      <c r="C30" s="8">
        <v>43830</v>
      </c>
      <c r="D30" s="18">
        <v>45657</v>
      </c>
    </row>
    <row r="31" spans="1:4" ht="15" customHeight="1" x14ac:dyDescent="0.25">
      <c r="A31" s="28"/>
      <c r="B31" s="17"/>
      <c r="C31" s="16"/>
      <c r="D31" s="27"/>
    </row>
    <row r="32" spans="1:4" ht="21" x14ac:dyDescent="0.35">
      <c r="A32" s="44" t="s">
        <v>18</v>
      </c>
      <c r="B32" s="45"/>
      <c r="C32" s="45"/>
      <c r="D32" s="46"/>
    </row>
    <row r="33" spans="1:6" ht="18" customHeight="1" x14ac:dyDescent="0.3">
      <c r="A33" s="64" t="s">
        <v>6</v>
      </c>
      <c r="B33" s="65"/>
      <c r="C33" s="65"/>
      <c r="D33" s="66"/>
    </row>
    <row r="34" spans="1:6" ht="16.5" customHeight="1" x14ac:dyDescent="0.25">
      <c r="A34" s="24" t="s">
        <v>44</v>
      </c>
      <c r="B34" s="12" t="s">
        <v>7</v>
      </c>
      <c r="C34" s="37" t="s">
        <v>9</v>
      </c>
      <c r="D34" s="38"/>
      <c r="E34" s="3"/>
      <c r="F34" s="3"/>
    </row>
    <row r="35" spans="1:6" ht="15" customHeight="1" x14ac:dyDescent="0.25">
      <c r="A35" s="24" t="s">
        <v>46</v>
      </c>
      <c r="B35" s="12" t="s">
        <v>8</v>
      </c>
      <c r="C35" s="37" t="s">
        <v>9</v>
      </c>
      <c r="D35" s="38"/>
      <c r="E35" s="3"/>
      <c r="F35" s="3"/>
    </row>
    <row r="36" spans="1:6" ht="15" customHeight="1" x14ac:dyDescent="0.25">
      <c r="A36" s="24" t="s">
        <v>45</v>
      </c>
      <c r="B36" s="12" t="s">
        <v>67</v>
      </c>
      <c r="C36" s="37" t="s">
        <v>9</v>
      </c>
      <c r="D36" s="38"/>
      <c r="E36" s="3"/>
      <c r="F36" s="3"/>
    </row>
    <row r="37" spans="1:6" ht="15" customHeight="1" x14ac:dyDescent="0.25">
      <c r="A37" s="24" t="s">
        <v>62</v>
      </c>
      <c r="B37" s="12" t="s">
        <v>11</v>
      </c>
      <c r="C37" s="8">
        <v>43830</v>
      </c>
      <c r="D37" s="18">
        <v>47483</v>
      </c>
    </row>
    <row r="38" spans="1:6" ht="15" customHeight="1" x14ac:dyDescent="0.25">
      <c r="A38" s="28"/>
      <c r="B38" s="17"/>
      <c r="C38" s="16"/>
      <c r="D38" s="19"/>
      <c r="E38" s="6"/>
    </row>
    <row r="39" spans="1:6" ht="17.25" customHeight="1" x14ac:dyDescent="0.3">
      <c r="A39" s="47" t="s">
        <v>32</v>
      </c>
      <c r="B39" s="48"/>
      <c r="C39" s="48"/>
      <c r="D39" s="49"/>
    </row>
    <row r="40" spans="1:6" ht="45" customHeight="1" x14ac:dyDescent="0.25">
      <c r="A40" s="24" t="s">
        <v>43</v>
      </c>
      <c r="B40" s="13" t="s">
        <v>34</v>
      </c>
      <c r="C40" s="8">
        <v>43830</v>
      </c>
      <c r="D40" s="18">
        <v>47483</v>
      </c>
    </row>
    <row r="41" spans="1:6" ht="48" customHeight="1" x14ac:dyDescent="0.25">
      <c r="A41" s="24" t="s">
        <v>43</v>
      </c>
      <c r="B41" s="12" t="s">
        <v>33</v>
      </c>
      <c r="C41" s="37" t="s">
        <v>9</v>
      </c>
      <c r="D41" s="38"/>
    </row>
    <row r="42" spans="1:6" ht="16.5" customHeight="1" x14ac:dyDescent="0.25">
      <c r="A42" s="28"/>
      <c r="B42" s="21"/>
      <c r="C42" s="16"/>
      <c r="D42" s="27"/>
    </row>
    <row r="43" spans="1:6" ht="18" customHeight="1" x14ac:dyDescent="0.3">
      <c r="A43" s="47" t="s">
        <v>35</v>
      </c>
      <c r="B43" s="48"/>
      <c r="C43" s="48"/>
      <c r="D43" s="49"/>
    </row>
    <row r="44" spans="1:6" ht="15.75" customHeight="1" x14ac:dyDescent="0.25">
      <c r="A44" s="24" t="s">
        <v>64</v>
      </c>
      <c r="B44" s="12" t="s">
        <v>19</v>
      </c>
      <c r="C44" s="8">
        <v>43830</v>
      </c>
      <c r="D44" s="18">
        <v>47483</v>
      </c>
    </row>
    <row r="45" spans="1:6" ht="15.75" customHeight="1" x14ac:dyDescent="0.25">
      <c r="A45" s="24" t="s">
        <v>64</v>
      </c>
      <c r="B45" s="12" t="s">
        <v>20</v>
      </c>
      <c r="C45" s="8">
        <v>43830</v>
      </c>
      <c r="D45" s="18">
        <v>47483</v>
      </c>
    </row>
    <row r="46" spans="1:6" ht="15.75" customHeight="1" x14ac:dyDescent="0.25">
      <c r="A46" s="24" t="s">
        <v>64</v>
      </c>
      <c r="B46" s="13" t="s">
        <v>21</v>
      </c>
      <c r="C46" s="8">
        <v>43830</v>
      </c>
      <c r="D46" s="18">
        <v>47483</v>
      </c>
    </row>
    <row r="47" spans="1:6" ht="15.75" customHeight="1" x14ac:dyDescent="0.25">
      <c r="A47" s="24" t="s">
        <v>64</v>
      </c>
      <c r="B47" s="13" t="s">
        <v>22</v>
      </c>
      <c r="C47" s="8">
        <v>43830</v>
      </c>
      <c r="D47" s="18">
        <v>47483</v>
      </c>
    </row>
    <row r="48" spans="1:6" ht="15.75" customHeight="1" x14ac:dyDescent="0.25">
      <c r="A48" s="24" t="s">
        <v>42</v>
      </c>
      <c r="B48" s="12" t="s">
        <v>23</v>
      </c>
      <c r="C48" s="37" t="s">
        <v>9</v>
      </c>
      <c r="D48" s="38"/>
    </row>
    <row r="49" spans="1:4" ht="15.75" customHeight="1" x14ac:dyDescent="0.25">
      <c r="A49" s="24" t="s">
        <v>43</v>
      </c>
      <c r="B49" s="12" t="s">
        <v>24</v>
      </c>
      <c r="C49" s="8">
        <v>43830</v>
      </c>
      <c r="D49" s="18">
        <v>47483</v>
      </c>
    </row>
    <row r="50" spans="1:4" ht="15.75" customHeight="1" x14ac:dyDescent="0.25">
      <c r="A50" s="24" t="s">
        <v>43</v>
      </c>
      <c r="B50" s="12" t="s">
        <v>25</v>
      </c>
      <c r="C50" s="8">
        <v>43830</v>
      </c>
      <c r="D50" s="18">
        <v>47483</v>
      </c>
    </row>
    <row r="51" spans="1:4" ht="15.75" customHeight="1" x14ac:dyDescent="0.25">
      <c r="A51" s="24" t="s">
        <v>58</v>
      </c>
      <c r="B51" s="12" t="s">
        <v>26</v>
      </c>
      <c r="C51" s="37" t="s">
        <v>9</v>
      </c>
      <c r="D51" s="38"/>
    </row>
    <row r="52" spans="1:4" ht="15.75" customHeight="1" x14ac:dyDescent="0.25">
      <c r="A52" s="24" t="s">
        <v>58</v>
      </c>
      <c r="B52" s="12" t="s">
        <v>27</v>
      </c>
      <c r="C52" s="37" t="s">
        <v>9</v>
      </c>
      <c r="D52" s="38"/>
    </row>
    <row r="53" spans="1:4" ht="15.75" customHeight="1" x14ac:dyDescent="0.25">
      <c r="A53" s="24" t="s">
        <v>65</v>
      </c>
      <c r="B53" s="12" t="s">
        <v>28</v>
      </c>
      <c r="C53" s="8">
        <v>43830</v>
      </c>
      <c r="D53" s="18">
        <v>47483</v>
      </c>
    </row>
    <row r="54" spans="1:4" ht="15.75" customHeight="1" x14ac:dyDescent="0.25">
      <c r="A54" s="24" t="s">
        <v>59</v>
      </c>
      <c r="B54" s="12" t="s">
        <v>60</v>
      </c>
      <c r="C54" s="37" t="s">
        <v>9</v>
      </c>
      <c r="D54" s="38"/>
    </row>
    <row r="55" spans="1:4" ht="15" customHeight="1" x14ac:dyDescent="0.25">
      <c r="A55" s="28"/>
      <c r="B55" s="14"/>
      <c r="C55" s="9"/>
      <c r="D55" s="27"/>
    </row>
    <row r="56" spans="1:4" ht="18" customHeight="1" x14ac:dyDescent="0.3">
      <c r="A56" s="47" t="s">
        <v>36</v>
      </c>
      <c r="B56" s="48"/>
      <c r="C56" s="48"/>
      <c r="D56" s="49"/>
    </row>
    <row r="57" spans="1:4" ht="15" customHeight="1" x14ac:dyDescent="0.25">
      <c r="A57" s="24" t="s">
        <v>61</v>
      </c>
      <c r="B57" s="12" t="s">
        <v>29</v>
      </c>
      <c r="C57" s="8">
        <v>43830</v>
      </c>
      <c r="D57" s="18">
        <v>47483</v>
      </c>
    </row>
    <row r="58" spans="1:4" ht="15" customHeight="1" x14ac:dyDescent="0.25">
      <c r="A58" s="24" t="s">
        <v>44</v>
      </c>
      <c r="B58" s="12" t="s">
        <v>30</v>
      </c>
      <c r="C58" s="8">
        <v>43830</v>
      </c>
      <c r="D58" s="18">
        <v>47483</v>
      </c>
    </row>
    <row r="59" spans="1:4" ht="15" customHeight="1" x14ac:dyDescent="0.25">
      <c r="A59" s="24" t="s">
        <v>65</v>
      </c>
      <c r="B59" s="12" t="s">
        <v>31</v>
      </c>
      <c r="C59" s="8">
        <v>43830</v>
      </c>
      <c r="D59" s="18">
        <v>47483</v>
      </c>
    </row>
    <row r="60" spans="1:4" ht="15" customHeight="1" x14ac:dyDescent="0.25">
      <c r="A60" s="28"/>
      <c r="B60" s="14"/>
      <c r="C60" s="9"/>
      <c r="D60" s="20"/>
    </row>
    <row r="61" spans="1:4" ht="18" customHeight="1" x14ac:dyDescent="0.3">
      <c r="A61" s="50" t="s">
        <v>37</v>
      </c>
      <c r="B61" s="51"/>
      <c r="C61" s="51"/>
      <c r="D61" s="52"/>
    </row>
    <row r="62" spans="1:4" ht="15" customHeight="1" x14ac:dyDescent="0.25">
      <c r="A62" s="24" t="s">
        <v>42</v>
      </c>
      <c r="B62" s="5" t="s">
        <v>38</v>
      </c>
      <c r="C62" s="42" t="s">
        <v>9</v>
      </c>
      <c r="D62" s="43"/>
    </row>
    <row r="63" spans="1:4" ht="30.75" customHeight="1" x14ac:dyDescent="0.25">
      <c r="A63" s="24" t="s">
        <v>43</v>
      </c>
      <c r="B63" s="5" t="s">
        <v>39</v>
      </c>
      <c r="C63" s="42" t="s">
        <v>9</v>
      </c>
      <c r="D63" s="43"/>
    </row>
    <row r="64" spans="1:4" ht="15" customHeight="1" x14ac:dyDescent="0.25">
      <c r="A64" s="24" t="s">
        <v>44</v>
      </c>
      <c r="B64" s="5" t="s">
        <v>40</v>
      </c>
      <c r="C64" s="42" t="s">
        <v>9</v>
      </c>
      <c r="D64" s="43"/>
    </row>
    <row r="65" spans="1:4" ht="30.75" customHeight="1" x14ac:dyDescent="0.25">
      <c r="A65" s="24" t="s">
        <v>44</v>
      </c>
      <c r="B65" s="5" t="s">
        <v>41</v>
      </c>
      <c r="C65" s="42" t="s">
        <v>9</v>
      </c>
      <c r="D65" s="43"/>
    </row>
    <row r="66" spans="1:4" ht="21" x14ac:dyDescent="0.35">
      <c r="A66" s="44" t="s">
        <v>70</v>
      </c>
      <c r="B66" s="45"/>
      <c r="C66" s="45"/>
      <c r="D66" s="46"/>
    </row>
    <row r="67" spans="1:4" ht="100.5" customHeight="1" thickBot="1" x14ac:dyDescent="0.35">
      <c r="A67" s="39" t="s">
        <v>71</v>
      </c>
      <c r="B67" s="40"/>
      <c r="C67" s="40"/>
      <c r="D67" s="41"/>
    </row>
    <row r="68" spans="1:4" ht="15.75" thickBot="1" x14ac:dyDescent="0.3">
      <c r="A68" s="31"/>
      <c r="B68" s="32"/>
      <c r="C68" s="33"/>
    </row>
    <row r="69" spans="1:4" ht="20.25" customHeight="1" thickBot="1" x14ac:dyDescent="0.3">
      <c r="A69" s="58" t="s">
        <v>75</v>
      </c>
      <c r="B69" s="59"/>
      <c r="C69" s="59"/>
      <c r="D69" s="60"/>
    </row>
    <row r="70" spans="1:4" x14ac:dyDescent="0.25">
      <c r="A70" s="34"/>
      <c r="B70" s="34"/>
      <c r="C70" s="35" t="s">
        <v>76</v>
      </c>
      <c r="D70" s="36">
        <f ca="1">TODAY()</f>
        <v>43852</v>
      </c>
    </row>
    <row r="71" spans="1:4" x14ac:dyDescent="0.25">
      <c r="A71" s="31"/>
      <c r="B71" s="32"/>
      <c r="C71" s="33"/>
      <c r="D71" s="33"/>
    </row>
    <row r="72" spans="1:4" x14ac:dyDescent="0.25">
      <c r="A72" s="31"/>
      <c r="B72" s="32"/>
      <c r="C72" s="33"/>
      <c r="D72" s="33"/>
    </row>
    <row r="73" spans="1:4" x14ac:dyDescent="0.25">
      <c r="A73" s="31"/>
      <c r="B73" s="32"/>
      <c r="C73" s="33"/>
      <c r="D73" s="33"/>
    </row>
  </sheetData>
  <mergeCells count="41">
    <mergeCell ref="A69:D69"/>
    <mergeCell ref="A1:D1"/>
    <mergeCell ref="A15:D15"/>
    <mergeCell ref="A33:D33"/>
    <mergeCell ref="A39:D39"/>
    <mergeCell ref="A43:D43"/>
    <mergeCell ref="A29:D29"/>
    <mergeCell ref="C4:D4"/>
    <mergeCell ref="C5:D5"/>
    <mergeCell ref="C6:D6"/>
    <mergeCell ref="C7:D7"/>
    <mergeCell ref="C34:D34"/>
    <mergeCell ref="C35:D35"/>
    <mergeCell ref="C48:D48"/>
    <mergeCell ref="C36:D36"/>
    <mergeCell ref="A13:B13"/>
    <mergeCell ref="A32:D32"/>
    <mergeCell ref="C24:D24"/>
    <mergeCell ref="C25:D25"/>
    <mergeCell ref="C27:D27"/>
    <mergeCell ref="C19:D19"/>
    <mergeCell ref="C21:D21"/>
    <mergeCell ref="C22:D22"/>
    <mergeCell ref="C23:D23"/>
    <mergeCell ref="A3:D3"/>
    <mergeCell ref="A10:D10"/>
    <mergeCell ref="A8:D8"/>
    <mergeCell ref="C18:D18"/>
    <mergeCell ref="C20:D20"/>
    <mergeCell ref="C54:D54"/>
    <mergeCell ref="C41:D41"/>
    <mergeCell ref="A67:D67"/>
    <mergeCell ref="C62:D62"/>
    <mergeCell ref="C63:D63"/>
    <mergeCell ref="C64:D64"/>
    <mergeCell ref="C65:D65"/>
    <mergeCell ref="C51:D51"/>
    <mergeCell ref="C52:D52"/>
    <mergeCell ref="A66:D66"/>
    <mergeCell ref="A56:D56"/>
    <mergeCell ref="A61:D61"/>
  </mergeCells>
  <hyperlinks>
    <hyperlink ref="B16" r:id="rId1"/>
    <hyperlink ref="B17" r:id="rId2"/>
    <hyperlink ref="B18" r:id="rId3" display="MDI Portable Sign Stand 4860M-LT"/>
    <hyperlink ref="B20" r:id="rId4" display="Plasticade SS340"/>
    <hyperlink ref="B21" r:id="rId5" display="Plasticade SS410"/>
    <hyperlink ref="B22" r:id="rId6" display="Plasticade SS520"/>
    <hyperlink ref="B23" r:id="rId7" display="Plasticade SS420"/>
    <hyperlink ref="B24" r:id="rId8" display="Plasticade SS300/SS300A"/>
    <hyperlink ref="B27" r:id="rId9" display="TrafFix Devices Aluminum Buster"/>
    <hyperlink ref="B25" r:id="rId10" display="Plasticade SSRB800"/>
    <hyperlink ref="B35" r:id="rId11"/>
    <hyperlink ref="B34" r:id="rId12"/>
    <hyperlink ref="B37" r:id="rId13"/>
    <hyperlink ref="B12" r:id="rId14" display="Minnesota Barrier"/>
    <hyperlink ref="B19" r:id="rId15" display="MDI 5012 "/>
    <hyperlink ref="B57" r:id="rId16" display="http://www.energyabsorption.com/products/products_triton_tl_3.asp"/>
    <hyperlink ref="B58" r:id="rId17" display="https://www.traffixdevices.com/products/barriers/sentry/?L+scstore+pdvn4581ff046c04+1359196076"/>
    <hyperlink ref="B54" r:id="rId18" display="HV2 Safety Barrier"/>
    <hyperlink ref="B52" r:id="rId19"/>
    <hyperlink ref="B51" r:id="rId20"/>
    <hyperlink ref="B48" r:id="rId21"/>
    <hyperlink ref="B41" r:id="rId22" display="Lindsay 18” CRTS Barrier: Road Zipper Barrier – Concrete Reactive Tension System (CRTS) 18”"/>
    <hyperlink ref="B62" r:id="rId23" display="https://hillandsmith.com/products/smart-cushion/"/>
    <hyperlink ref="B63" r:id="rId24" display="http://www.barriersystemsinc.com/absorb-m-mash-water-filled-crash-cushion"/>
    <hyperlink ref="B64" r:id="rId25" display="https://www.traffixdevices.com/products/attenuators/big-sandy"/>
    <hyperlink ref="B65" r:id="rId26" display="https://www.traffixdevices.com/products/attenuators/sled-us"/>
    <hyperlink ref="B44" r:id="rId27"/>
    <hyperlink ref="B45" r:id="rId28"/>
    <hyperlink ref="B49" r:id="rId29"/>
    <hyperlink ref="B50" r:id="rId30"/>
    <hyperlink ref="B59" r:id="rId31"/>
    <hyperlink ref="B53" r:id="rId32"/>
    <hyperlink ref="B26" r:id="rId33"/>
  </hyperlinks>
  <pageMargins left="0.25" right="0.25" top="0.75" bottom="0.75" header="0.3" footer="0.3"/>
  <pageSetup orientation="portrait" r:id="rId34"/>
  <rowBreaks count="2" manualBreakCount="2">
    <brk id="31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Blaufuss</dc:creator>
  <cp:lastModifiedBy>Steven Blaufuss</cp:lastModifiedBy>
  <cp:lastPrinted>2019-12-17T21:10:31Z</cp:lastPrinted>
  <dcterms:created xsi:type="dcterms:W3CDTF">2019-12-03T20:42:48Z</dcterms:created>
  <dcterms:modified xsi:type="dcterms:W3CDTF">2020-01-22T18:14:56Z</dcterms:modified>
</cp:coreProperties>
</file>